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<sst xmlns="http://schemas.openxmlformats.org/spreadsheetml/2006/main" count="28" uniqueCount="20">
  <si>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DTMRI</t>
  </si>
  <si>
    <t>DTMRI_Matlab</t>
  </si>
  <si>
    <r>
      <t>% Change (DMRI</t>
    </r>
    <r>
      <rPr>
        <b/>
        <vertAlign val="subscript"/>
        <sz val="11"/>
        <rFont val="Nimbus Roman No9 L"/>
        <family val="1"/>
      </rPr>
      <t>mean</t>
    </r>
    <r>
      <rPr>
        <b/>
        <sz val="11"/>
        <rFont val="Nimbus Roman No9 L"/>
        <family val="1"/>
      </rPr>
      <t xml:space="preserve"> --&gt; DTMRI_Matlab</t>
    </r>
    <r>
      <rPr>
        <b/>
        <vertAlign val="subscript"/>
        <sz val="11"/>
        <rFont val="Nimbus Roman No9 L"/>
        <family val="1"/>
      </rPr>
      <t>mean</t>
    </r>
    <r>
      <rPr>
        <b/>
        <sz val="11"/>
        <rFont val="Nimbus Roman No9 L"/>
        <family val="1"/>
      </rPr>
      <t>)</t>
    </r>
  </si>
  <si>
    <t>LSDIrecon</t>
  </si>
  <si>
    <r>
      <t>% Change (DTMRI</t>
    </r>
    <r>
      <rPr>
        <b/>
        <vertAlign val="subscript"/>
        <sz val="11"/>
        <rFont val="Nimbus Roman No9 L"/>
        <family val="1"/>
      </rPr>
      <t>mean</t>
    </r>
    <r>
      <rPr>
        <b/>
        <sz val="11"/>
        <rFont val="Nimbus Roman No9 L"/>
        <family val="1"/>
      </rPr>
      <t xml:space="preserve"> --&gt; LSDI</t>
    </r>
    <r>
      <rPr>
        <b/>
        <vertAlign val="subscript"/>
        <sz val="11"/>
        <rFont val="Nimbus Roman No9 L"/>
        <family val="1"/>
      </rPr>
      <t>mean</t>
    </r>
    <r>
      <rPr>
        <b/>
        <sz val="11"/>
        <rFont val="Nimbus Roman No9 L"/>
        <family val="1"/>
      </rPr>
      <t>)</t>
    </r>
  </si>
  <si>
    <t>min</t>
  </si>
  <si>
    <t>max</t>
  </si>
  <si>
    <t>mean</t>
  </si>
  <si>
    <t>std</t>
  </si>
  <si>
    <t>FAI / FractionalAnisotropy</t>
  </si>
  <si>
    <t>caseD8</t>
  </si>
  <si>
    <t>caseD20</t>
  </si>
  <si>
    <t>caseD33</t>
  </si>
  <si>
    <t>caseD116</t>
  </si>
  <si>
    <t>caseD124</t>
  </si>
  <si>
    <t>caseD0608</t>
  </si>
  <si>
    <t>caseD0671</t>
  </si>
  <si>
    <t>caseD0688</t>
  </si>
  <si>
    <t>caseD00724</t>
  </si>
  <si>
    <t>caseD00802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</si>
</sst>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00"/>
    <numFmt numFmtId="167" formatCode="0.00000"/>
    <numFmt numFmtId="168" formatCode="0.000"/>
  </numFmts>
  <fonts count="6">
    <font>
      <sz val="10"/>
      <name val="Luxi Sans"/>
      <family val="2"/>
    </font>
    <font>
      <sz val="10"/>
      <name val="Arial"/>
      <family val="0"/>
    </font>
    <font>
      <b/>
      <sz val="11"/>
      <name val="Luxi Sans"/>
      <family val="0"/>
    </font>
    <font>
      <b/>
      <vertAlign val="subscript"/>
      <sz val="11"/>
      <name val="Nimbus Roman No9 L"/>
      <family val="1"/>
    </font>
    <font>
      <b/>
      <sz val="11"/>
      <name val="Nimbus Roman No9 L"/>
      <family val="1"/>
    </font>
    <font>
      <b/>
      <sz val="10"/>
      <name val="Luxi San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6" fontId="2" fillId="0" borderId="2" xfId="0" applyNumberFormat="1" applyFont="1" applyBorder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5" fontId="5" fillId="0" borderId="3" xfId="0" applyNumberFormat="1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center" wrapText="1"/>
    </xf>
    <xf numFmtId="167" fontId="5" fillId="0" borderId="4" xfId="0" applyNumberFormat="1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center" wrapText="1"/>
    </xf>
    <xf numFmtId="164" fontId="5" fillId="0" borderId="3" xfId="0" applyFont="1" applyBorder="1" applyAlignment="1">
      <alignment horizontal="center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8" fontId="5" fillId="0" borderId="4" xfId="0" applyNumberFormat="1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left" vertical="center" wrapText="1"/>
    </xf>
    <xf numFmtId="165" fontId="0" fillId="0" borderId="6" xfId="0" applyNumberFormat="1" applyFont="1" applyBorder="1" applyAlignment="1">
      <alignment horizontal="left" wrapText="1"/>
    </xf>
    <xf numFmtId="168" fontId="0" fillId="0" borderId="0" xfId="0" applyNumberFormat="1" applyFont="1" applyBorder="1" applyAlignment="1">
      <alignment horizontal="center" wrapText="1"/>
    </xf>
    <xf numFmtId="168" fontId="0" fillId="2" borderId="0" xfId="0" applyNumberFormat="1" applyFont="1" applyFill="1" applyBorder="1" applyAlignment="1">
      <alignment horizontal="center" wrapText="1"/>
    </xf>
    <xf numFmtId="168" fontId="0" fillId="0" borderId="0" xfId="0" applyNumberFormat="1" applyFont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8" fontId="0" fillId="3" borderId="7" xfId="0" applyNumberFormat="1" applyFont="1" applyFill="1" applyBorder="1" applyAlignment="1">
      <alignment horizontal="center" wrapText="1"/>
    </xf>
    <xf numFmtId="165" fontId="0" fillId="0" borderId="0" xfId="0" applyNumberFormat="1" applyFont="1" applyAlignment="1">
      <alignment horizontal="left" wrapText="1"/>
    </xf>
    <xf numFmtId="168" fontId="0" fillId="0" borderId="0" xfId="0" applyNumberFormat="1" applyFont="1" applyAlignment="1">
      <alignment horizontal="center" wrapText="1"/>
    </xf>
    <xf numFmtId="168" fontId="0" fillId="2" borderId="0" xfId="0" applyNumberFormat="1" applyFont="1" applyFill="1" applyAlignment="1">
      <alignment horizontal="center" wrapText="1"/>
    </xf>
    <xf numFmtId="168" fontId="0" fillId="0" borderId="0" xfId="0" applyNumberFormat="1" applyFont="1" applyAlignment="1">
      <alignment horizontal="center"/>
    </xf>
    <xf numFmtId="168" fontId="0" fillId="2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8" fontId="0" fillId="4" borderId="7" xfId="0" applyNumberFormat="1" applyFont="1" applyFill="1" applyBorder="1" applyAlignment="1">
      <alignment horizontal="center" wrapText="1"/>
    </xf>
    <xf numFmtId="165" fontId="0" fillId="0" borderId="4" xfId="0" applyNumberFormat="1" applyFont="1" applyBorder="1" applyAlignment="1">
      <alignment horizontal="left" wrapText="1"/>
    </xf>
    <xf numFmtId="168" fontId="0" fillId="0" borderId="4" xfId="0" applyNumberFormat="1" applyFont="1" applyBorder="1" applyAlignment="1">
      <alignment horizontal="center" wrapText="1"/>
    </xf>
    <xf numFmtId="168" fontId="0" fillId="2" borderId="4" xfId="0" applyNumberFormat="1" applyFont="1" applyFill="1" applyBorder="1" applyAlignment="1">
      <alignment horizontal="center" wrapText="1"/>
    </xf>
    <xf numFmtId="168" fontId="0" fillId="0" borderId="4" xfId="0" applyNumberFormat="1" applyFont="1" applyBorder="1" applyAlignment="1">
      <alignment horizontal="center"/>
    </xf>
    <xf numFmtId="168" fontId="0" fillId="2" borderId="4" xfId="0" applyNumberFormat="1" applyFont="1" applyFill="1" applyBorder="1" applyAlignment="1">
      <alignment horizontal="center"/>
    </xf>
    <xf numFmtId="166" fontId="0" fillId="0" borderId="4" xfId="0" applyNumberFormat="1" applyFont="1" applyFill="1" applyBorder="1" applyAlignment="1">
      <alignment horizontal="center"/>
    </xf>
    <xf numFmtId="168" fontId="0" fillId="4" borderId="5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E1">
      <selection activeCell="G17" sqref="G17"/>
    </sheetView>
  </sheetViews>
  <sheetFormatPr defaultColWidth="12.00390625" defaultRowHeight="12.75"/>
  <cols>
    <col min="1" max="10" width="11.625" style="0" customWidth="1"/>
    <col min="11" max="11" width="28.125" style="0" customWidth="1"/>
    <col min="12" max="15" width="11.625" style="0" customWidth="1"/>
    <col min="16" max="16" width="33.75390625" style="0" customWidth="1"/>
    <col min="17" max="16384" width="11.625" style="0" customWidth="1"/>
  </cols>
  <sheetData>
    <row r="1" spans="1:16" ht="27.75" customHeight="1">
      <c r="A1" s="1"/>
      <c r="B1" s="1"/>
      <c r="C1" s="2" t="s">
        <v>0</v>
      </c>
      <c r="D1" s="2"/>
      <c r="E1" s="2"/>
      <c r="F1" s="2"/>
      <c r="G1" s="3" t="s">
        <v>1</v>
      </c>
      <c r="H1" s="3"/>
      <c r="I1" s="3"/>
      <c r="J1" s="3"/>
      <c r="K1" s="4" t="s">
        <v>2</v>
      </c>
      <c r="L1" s="2" t="s">
        <v>3</v>
      </c>
      <c r="M1" s="2"/>
      <c r="N1" s="2"/>
      <c r="O1" s="2"/>
      <c r="P1" s="5" t="s">
        <v>4</v>
      </c>
    </row>
    <row r="2" spans="1:16" ht="13.5">
      <c r="A2" s="1"/>
      <c r="B2" s="1"/>
      <c r="C2" s="6" t="s">
        <v>5</v>
      </c>
      <c r="D2" s="7" t="s">
        <v>6</v>
      </c>
      <c r="E2" s="8" t="s">
        <v>7</v>
      </c>
      <c r="F2" s="9" t="s">
        <v>8</v>
      </c>
      <c r="G2" s="10" t="s">
        <v>5</v>
      </c>
      <c r="H2" s="11" t="s">
        <v>6</v>
      </c>
      <c r="I2" s="11" t="s">
        <v>7</v>
      </c>
      <c r="J2" s="12" t="s">
        <v>8</v>
      </c>
      <c r="K2" s="4"/>
      <c r="L2" s="6" t="s">
        <v>5</v>
      </c>
      <c r="M2" s="7" t="s">
        <v>6</v>
      </c>
      <c r="N2" s="13" t="s">
        <v>7</v>
      </c>
      <c r="O2" s="9" t="s">
        <v>8</v>
      </c>
      <c r="P2" s="5"/>
    </row>
    <row r="3" spans="1:16" ht="12.75">
      <c r="A3" s="14" t="s">
        <v>9</v>
      </c>
      <c r="B3" s="15" t="s">
        <v>10</v>
      </c>
      <c r="C3" s="16">
        <v>311.902</v>
      </c>
      <c r="D3" s="16">
        <v>945.232</v>
      </c>
      <c r="E3" s="17">
        <v>726.992</v>
      </c>
      <c r="F3" s="16">
        <v>121.07</v>
      </c>
      <c r="G3" s="18">
        <v>311.902027</v>
      </c>
      <c r="H3" s="18">
        <v>945.231909</v>
      </c>
      <c r="I3" s="19">
        <v>726.99217</v>
      </c>
      <c r="J3" s="18">
        <v>121.070056</v>
      </c>
      <c r="K3" s="20">
        <f>((E3-I3)/E3)*100</f>
        <v>-2.3384026237639287E-05</v>
      </c>
      <c r="L3" s="16">
        <v>311</v>
      </c>
      <c r="M3" s="16">
        <v>945</v>
      </c>
      <c r="N3" s="17">
        <v>726.418</v>
      </c>
      <c r="O3" s="16">
        <v>121.083</v>
      </c>
      <c r="P3" s="21">
        <f>((E3-N3)/E3)*100</f>
        <v>0.07895547681404409</v>
      </c>
    </row>
    <row r="4" spans="1:16" ht="12.75">
      <c r="A4" s="14"/>
      <c r="B4" s="22" t="s">
        <v>11</v>
      </c>
      <c r="C4" s="23">
        <v>328.318</v>
      </c>
      <c r="D4" s="23">
        <v>971.264</v>
      </c>
      <c r="E4" s="24">
        <v>749.751</v>
      </c>
      <c r="F4" s="23">
        <v>127.852</v>
      </c>
      <c r="G4" s="25">
        <v>328.318191</v>
      </c>
      <c r="H4" s="25">
        <v>971.263655</v>
      </c>
      <c r="I4" s="26">
        <v>749.751183</v>
      </c>
      <c r="J4" s="25">
        <v>127.851792</v>
      </c>
      <c r="K4" s="27">
        <f>((E4-I4)/E4)*100</f>
        <v>-2.4408103489387382E-05</v>
      </c>
      <c r="L4" s="23">
        <v>328</v>
      </c>
      <c r="M4" s="23">
        <v>971</v>
      </c>
      <c r="N4" s="24">
        <v>749.187</v>
      </c>
      <c r="O4" s="23">
        <v>127.866</v>
      </c>
      <c r="P4" s="21">
        <f>((E4-N4)/E4)*100</f>
        <v>0.07522497469159288</v>
      </c>
    </row>
    <row r="5" spans="1:16" ht="12.75">
      <c r="A5" s="14"/>
      <c r="B5" s="22" t="s">
        <v>12</v>
      </c>
      <c r="C5" s="23">
        <v>295.937</v>
      </c>
      <c r="D5" s="23">
        <v>944.742</v>
      </c>
      <c r="E5" s="24">
        <v>734.506</v>
      </c>
      <c r="F5" s="23">
        <v>108.736</v>
      </c>
      <c r="G5" s="25">
        <v>295.936835</v>
      </c>
      <c r="H5" s="25">
        <v>944.741952</v>
      </c>
      <c r="I5" s="26">
        <v>734.505984</v>
      </c>
      <c r="J5" s="25">
        <v>108.735518</v>
      </c>
      <c r="K5" s="27">
        <f>((E5-I5)/E5)*100</f>
        <v>2.1783348209005625E-06</v>
      </c>
      <c r="L5" s="23">
        <v>295</v>
      </c>
      <c r="M5" s="23">
        <v>944</v>
      </c>
      <c r="N5" s="24">
        <v>733.93</v>
      </c>
      <c r="O5" s="23">
        <v>108.756</v>
      </c>
      <c r="P5" s="21">
        <f>((E5-N5)/E5)*100</f>
        <v>0.07842005375041482</v>
      </c>
    </row>
    <row r="6" spans="1:16" ht="12.75">
      <c r="A6" s="14"/>
      <c r="B6" s="22" t="s">
        <v>13</v>
      </c>
      <c r="C6" s="23">
        <v>166.234</v>
      </c>
      <c r="D6" s="23">
        <v>941.697</v>
      </c>
      <c r="E6" s="24">
        <v>628.501</v>
      </c>
      <c r="F6" s="23">
        <v>131.015</v>
      </c>
      <c r="G6" s="25">
        <v>166.234316</v>
      </c>
      <c r="H6" s="25">
        <v>941.696614</v>
      </c>
      <c r="I6" s="26">
        <v>628.501332</v>
      </c>
      <c r="J6" s="25">
        <v>131.01502</v>
      </c>
      <c r="K6" s="27">
        <f>((E6-I6)/E6)*100</f>
        <v>-5.2824100529875895E-05</v>
      </c>
      <c r="L6" s="23">
        <v>166</v>
      </c>
      <c r="M6" s="23">
        <v>941</v>
      </c>
      <c r="N6" s="24">
        <v>627.891</v>
      </c>
      <c r="O6" s="23">
        <v>131.018</v>
      </c>
      <c r="P6" s="21">
        <f>((E6-N6)/E6)*100</f>
        <v>0.09705632926598584</v>
      </c>
    </row>
    <row r="7" spans="1:16" ht="12.75">
      <c r="A7" s="14"/>
      <c r="B7" s="22" t="s">
        <v>14</v>
      </c>
      <c r="C7" s="23">
        <v>217.956</v>
      </c>
      <c r="D7" s="23">
        <v>987.229</v>
      </c>
      <c r="E7" s="24">
        <v>705.941</v>
      </c>
      <c r="F7" s="23">
        <v>137.533</v>
      </c>
      <c r="G7" s="25">
        <v>217.955832</v>
      </c>
      <c r="H7" s="25">
        <v>987.229002</v>
      </c>
      <c r="I7" s="26">
        <v>705.94126</v>
      </c>
      <c r="J7" s="25">
        <v>137.533158</v>
      </c>
      <c r="K7" s="27">
        <f>((E7-I7)/E7)*100</f>
        <v>-3.6830273355094E-05</v>
      </c>
      <c r="L7" s="23">
        <v>217</v>
      </c>
      <c r="M7" s="23">
        <v>987</v>
      </c>
      <c r="N7" s="24">
        <v>705.326</v>
      </c>
      <c r="O7" s="23">
        <v>137.546</v>
      </c>
      <c r="P7" s="21">
        <f>((E7-N7)/E7)*100</f>
        <v>0.08711776196594462</v>
      </c>
    </row>
    <row r="8" spans="1:16" ht="12.75">
      <c r="A8" s="14"/>
      <c r="B8" s="22" t="s">
        <v>15</v>
      </c>
      <c r="C8" s="23">
        <v>264.987</v>
      </c>
      <c r="D8" s="23">
        <v>968.043</v>
      </c>
      <c r="E8" s="24">
        <v>730.872</v>
      </c>
      <c r="F8" s="23">
        <v>113.868</v>
      </c>
      <c r="G8" s="25">
        <v>264.98742</v>
      </c>
      <c r="H8" s="25">
        <v>968.043048</v>
      </c>
      <c r="I8" s="26">
        <v>730.872298</v>
      </c>
      <c r="J8" s="25">
        <v>113.867503</v>
      </c>
      <c r="K8" s="27">
        <f>((E8-I8)/E8)*100</f>
        <v>-4.077321337298873E-05</v>
      </c>
      <c r="L8" s="23">
        <v>264</v>
      </c>
      <c r="M8" s="23">
        <v>967</v>
      </c>
      <c r="N8" s="24">
        <v>730.273</v>
      </c>
      <c r="O8" s="23">
        <v>113.878</v>
      </c>
      <c r="P8" s="21">
        <f>((E8-N8)/E8)*100</f>
        <v>0.08195689532502719</v>
      </c>
    </row>
    <row r="9" spans="1:16" ht="12.75">
      <c r="A9" s="14"/>
      <c r="B9" s="22" t="s">
        <v>16</v>
      </c>
      <c r="C9" s="23">
        <v>320.539</v>
      </c>
      <c r="D9" s="23">
        <v>973.537</v>
      </c>
      <c r="E9" s="24">
        <v>718.729</v>
      </c>
      <c r="F9" s="23">
        <v>115.942</v>
      </c>
      <c r="G9" s="25">
        <v>320.53913</v>
      </c>
      <c r="H9" s="25">
        <v>973.53658</v>
      </c>
      <c r="I9" s="26">
        <v>718.729491</v>
      </c>
      <c r="J9" s="25">
        <v>115.941859</v>
      </c>
      <c r="K9" s="27">
        <f>((E9-I9)/E9)*100</f>
        <v>-6.831503946701738E-05</v>
      </c>
      <c r="L9" s="23">
        <v>320</v>
      </c>
      <c r="M9" s="23">
        <v>973</v>
      </c>
      <c r="N9" s="24">
        <v>718.135</v>
      </c>
      <c r="O9" s="23">
        <v>115.961</v>
      </c>
      <c r="P9" s="21">
        <f>((E9-N9)/E9)*100</f>
        <v>0.0826458929582709</v>
      </c>
    </row>
    <row r="10" spans="1:16" ht="12.75">
      <c r="A10" s="14"/>
      <c r="B10" s="22" t="s">
        <v>17</v>
      </c>
      <c r="C10" s="23">
        <v>155.404</v>
      </c>
      <c r="D10" s="23">
        <v>935.355</v>
      </c>
      <c r="E10" s="24">
        <v>650.657</v>
      </c>
      <c r="F10" s="23">
        <v>147.869</v>
      </c>
      <c r="G10" s="25">
        <v>155.403602</v>
      </c>
      <c r="H10" s="25">
        <v>935.354771</v>
      </c>
      <c r="I10" s="26">
        <v>650.657493</v>
      </c>
      <c r="J10" s="25">
        <v>147.869279</v>
      </c>
      <c r="K10" s="27">
        <f>((E10-I10)/E10)*100</f>
        <v>-7.576956829878874E-05</v>
      </c>
      <c r="L10" s="23">
        <v>156</v>
      </c>
      <c r="M10" s="23">
        <v>933</v>
      </c>
      <c r="N10" s="24">
        <v>649.885</v>
      </c>
      <c r="O10" s="23">
        <v>147.902</v>
      </c>
      <c r="P10" s="28">
        <f>((E10-N10)/E10)*100</f>
        <v>0.11864930370380218</v>
      </c>
    </row>
    <row r="11" spans="1:16" ht="12.75">
      <c r="A11" s="14"/>
      <c r="B11" s="22" t="s">
        <v>18</v>
      </c>
      <c r="C11" s="23">
        <v>123.336</v>
      </c>
      <c r="D11" s="23">
        <v>970.046</v>
      </c>
      <c r="E11" s="24">
        <v>665.133</v>
      </c>
      <c r="F11" s="23">
        <v>155.291</v>
      </c>
      <c r="G11" s="25">
        <v>123.336493</v>
      </c>
      <c r="H11" s="25">
        <v>970.045643</v>
      </c>
      <c r="I11" s="26">
        <v>665.133226</v>
      </c>
      <c r="J11" s="25">
        <v>155.291359</v>
      </c>
      <c r="K11" s="27">
        <f>((E11-I11)/E11)*100</f>
        <v>-3.397816677233561E-05</v>
      </c>
      <c r="L11" s="23">
        <v>122</v>
      </c>
      <c r="M11" s="23">
        <v>969</v>
      </c>
      <c r="N11" s="24">
        <v>664.452</v>
      </c>
      <c r="O11" s="23">
        <v>155.3</v>
      </c>
      <c r="P11" s="28">
        <f>((E11-N11)/E11)*100</f>
        <v>0.10238553793001398</v>
      </c>
    </row>
    <row r="12" spans="1:16" ht="12.75">
      <c r="A12" s="14"/>
      <c r="B12" s="29" t="s">
        <v>19</v>
      </c>
      <c r="C12" s="30">
        <v>220.867</v>
      </c>
      <c r="D12" s="30">
        <v>970.855</v>
      </c>
      <c r="E12" s="31">
        <v>717.461</v>
      </c>
      <c r="F12" s="30">
        <v>126.039</v>
      </c>
      <c r="G12" s="32">
        <v>220.866581</v>
      </c>
      <c r="H12" s="32">
        <v>970.854804</v>
      </c>
      <c r="I12" s="33">
        <v>717.46107</v>
      </c>
      <c r="J12" s="32">
        <v>126.039115</v>
      </c>
      <c r="K12" s="34">
        <f>((E12-I12)/E12)*100</f>
        <v>-9.756627877606425E-06</v>
      </c>
      <c r="L12" s="30">
        <v>219</v>
      </c>
      <c r="M12" s="30">
        <v>970</v>
      </c>
      <c r="N12" s="31">
        <v>716.38</v>
      </c>
      <c r="O12" s="30">
        <v>126.127</v>
      </c>
      <c r="P12" s="35">
        <f>((E12-N12)/E12)*100</f>
        <v>0.1506702106455985</v>
      </c>
    </row>
  </sheetData>
  <mergeCells count="7">
    <mergeCell ref="A1:B2"/>
    <mergeCell ref="C1:F1"/>
    <mergeCell ref="G1:J1"/>
    <mergeCell ref="K1:K2"/>
    <mergeCell ref="L1:O1"/>
    <mergeCell ref="P1:P2"/>
    <mergeCell ref="A3:A1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2005-12-15T22:26:47Z</dcterms:created>
  <dcterms:modified xsi:type="dcterms:W3CDTF">1601-01-01T05:00:00Z</dcterms:modified>
  <cp:category/>
  <cp:version/>
  <cp:contentType/>
  <cp:contentStatus/>
  <cp:revision>1</cp:revision>
</cp:coreProperties>
</file>